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</mc:Choice>
  </mc:AlternateContent>
  <xr:revisionPtr revIDLastSave="0" documentId="8_{37F47C8F-A09B-4DAD-88D5-0F5221E48BDA}" xr6:coauthVersionLast="45" xr6:coauthVersionMax="45" xr10:uidLastSave="{00000000-0000-0000-0000-000000000000}"/>
  <sheets>
    <sheet name="Skrutky" sheetId="1" r:id="rId1"/>
  </sheets>
  <definedNames>
    <definedName name="_xlnm.Print_Area" localSheetId="0">Skrutky!$A$1:$E$40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5" i="1"/>
  <c r="E21" i="1" l="1"/>
  <c r="E20" i="1" l="1"/>
  <c r="E22" i="1" s="1"/>
  <c r="E14" i="1"/>
  <c r="E25" i="1" l="1"/>
  <c r="E26" i="1" s="1"/>
  <c r="E28" i="1" l="1"/>
</calcChain>
</file>

<file path=xl/sharedStrings.xml><?xml version="1.0" encoding="utf-8"?>
<sst xmlns="http://schemas.openxmlformats.org/spreadsheetml/2006/main" count="48" uniqueCount="39">
  <si>
    <t>Dodávateľ:</t>
  </si>
  <si>
    <t>tel.: 041 / 5643177, fax: 041 / 5643177</t>
  </si>
  <si>
    <t>IČO: 43 901 972   IČ DPH: SK2022508763</t>
  </si>
  <si>
    <t>www.zemneskrutky.sk    info@zemneskrutky.sk</t>
  </si>
  <si>
    <t>Objednávateľ:</t>
  </si>
  <si>
    <t>Dodávka zemných skrutiek s príslušenstvom</t>
  </si>
  <si>
    <t>položka</t>
  </si>
  <si>
    <t>MJ</t>
  </si>
  <si>
    <t>množstvo</t>
  </si>
  <si>
    <t>cena za jed.</t>
  </si>
  <si>
    <t>spolu bez DPH</t>
  </si>
  <si>
    <t>kus</t>
  </si>
  <si>
    <t>Spolu</t>
  </si>
  <si>
    <t>Celková suma s DPH</t>
  </si>
  <si>
    <t>Konverzný kurz SKK/EUR = 30,1260</t>
  </si>
  <si>
    <t>podpis a pečiatka</t>
  </si>
  <si>
    <t>Základ pre DPH 20%</t>
  </si>
  <si>
    <t>DPH 20%</t>
  </si>
  <si>
    <t>Poznámka:</t>
  </si>
  <si>
    <t>Cenová ponuka je platná 2 mesiace od dátumu vyhotovenia.</t>
  </si>
  <si>
    <t>KRINNER SK, s.r.o.</t>
  </si>
  <si>
    <t>Mládeže 425/90,  013 41 Dolný Hričov</t>
  </si>
  <si>
    <t>Montáž</t>
  </si>
  <si>
    <t xml:space="preserve">Dodávka materiálu </t>
  </si>
  <si>
    <t>Cenová ponuka bola spracovaná pre zakladanie na rovine a pre rastlý terén.</t>
  </si>
  <si>
    <t>Cenová ponuka neobsahuje vytýčenie bodov zakladania, terénne úpravy, úpravy zelene, demontáž starých objektov, vytýčenie podzemných sietí, zameranie a zhotovenie projektovej dokumentácie skutočného vyhotovenia.</t>
  </si>
  <si>
    <t>Cenová ponuka neobsahuje montáž zakladaného objektu ani montážne prostriedky, potrebné pre jeho montáž.</t>
  </si>
  <si>
    <t>Konečná faktúra bude vystavená na základe skutočne zrealizovaných výmer.</t>
  </si>
  <si>
    <t>Termín dodania: do 2 týždňov od zaslania objednávky.</t>
  </si>
  <si>
    <t>Platobné podmienky: 14 dní po odovzaní</t>
  </si>
  <si>
    <t xml:space="preserve">V prípade, že bude nutné predvŕtanie pred montážou zemných skrutiek (betón pod oproti </t>
  </si>
  <si>
    <t xml:space="preserve">povrchom, skala a pod., bude toto ocenené a faktúrované ako práce zhotovené naviac </t>
  </si>
  <si>
    <t xml:space="preserve">Cenová ponuka môže byť ovplynená výsledkami ťahovej skúšky </t>
  </si>
  <si>
    <t>Skrutka KSF S</t>
  </si>
  <si>
    <t>Doprava</t>
  </si>
  <si>
    <t>km</t>
  </si>
  <si>
    <t>p. Hradský</t>
  </si>
  <si>
    <t>Skrutka KSF S60x1600 - M16</t>
  </si>
  <si>
    <t>T-konzola na uchytenie hranola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</si>
</sst>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3"/>
      <color indexed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Arial CE"/>
      <family val="2"/>
      <charset val="238"/>
    </font>
    <font>
      <sz val="8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1" applyFont="1"/>
    <xf numFmtId="0" fontId="5" fillId="0" borderId="0" xfId="1" applyFont="1"/>
    <xf numFmtId="0" fontId="8" fillId="0" borderId="0" xfId="0" applyFo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164" fontId="0" fillId="2" borderId="5" xfId="0" applyNumberFormat="1" applyFill="1" applyBorder="1"/>
    <xf numFmtId="14" fontId="0" fillId="0" borderId="0" xfId="0" applyNumberFormat="1"/>
    <xf numFmtId="165" fontId="0" fillId="0" borderId="3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13" xfId="0" applyFill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0" fontId="0" fillId="2" borderId="17" xfId="0" applyFill="1" applyBorder="1" applyAlignment="1">
      <alignment horizontal="center"/>
    </xf>
    <xf numFmtId="164" fontId="0" fillId="0" borderId="18" xfId="0" applyNumberFormat="1" applyBorder="1"/>
    <xf numFmtId="0" fontId="0" fillId="2" borderId="16" xfId="0" applyFill="1" applyBorder="1" applyAlignment="1">
      <alignment horizontal="center"/>
    </xf>
    <xf numFmtId="0" fontId="0" fillId="0" borderId="19" xfId="0" applyBorder="1"/>
    <xf numFmtId="165" fontId="0" fillId="0" borderId="2" xfId="0" applyNumberFormat="1" applyBorder="1"/>
    <xf numFmtId="0" fontId="0" fillId="0" borderId="16" xfId="0" applyBorder="1"/>
    <xf numFmtId="0" fontId="10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16" xfId="0" applyNumberFormat="1" applyBorder="1"/>
  </cellXfs>
  <cellStyles count="3">
    <cellStyle name="Normálna" xfId="0" builtinId="0"/>
    <cellStyle name="normálne 2" xfId="1" xr:uid="{00000000-0005-0000-0000-000002000000}"/>
    <cellStyle name="normálne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0</xdr:col>
      <xdr:colOff>2131314</xdr:colOff>
      <xdr:row>2</xdr:row>
      <xdr:rowOff>92583</xdr:rowOff>
    </xdr:to>
    <xdr:pic>
      <xdr:nvPicPr>
        <xdr:cNvPr id="2" name="Obrázok 1" descr="logo_nove_zemne_skrutky_5c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4775"/>
          <a:ext cx="1807464" cy="368808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28</xdr:row>
      <xdr:rowOff>114300</xdr:rowOff>
    </xdr:from>
    <xdr:to>
      <xdr:col>0</xdr:col>
      <xdr:colOff>2028825</xdr:colOff>
      <xdr:row>33</xdr:row>
      <xdr:rowOff>180975</xdr:rowOff>
    </xdr:to>
    <xdr:pic>
      <xdr:nvPicPr>
        <xdr:cNvPr id="1026" name="Obrázok 2" descr="Pečiatka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886450"/>
          <a:ext cx="19431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E49"/>
  <sheetViews>
    <sheetView tabSelected="1" zoomScale="85" zoomScaleNormal="85" workbookViewId="0">
      <selection activeCell="E33" sqref="E33"/>
    </sheetView>
  </sheetViews>
  <sheetFormatPr defaultRowHeight="14.4" x14ac:dyDescent="0.3"/>
  <cols>
    <col min="1" max="1" width="36.44140625" customWidth="1"/>
    <col min="3" max="3" width="10.44140625" customWidth="1"/>
    <col min="4" max="4" width="11.109375" customWidth="1"/>
    <col min="5" max="5" width="13.5546875" customWidth="1"/>
  </cols>
  <sheetData>
    <row r="4" spans="1:5" x14ac:dyDescent="0.3">
      <c r="A4" s="3" t="s">
        <v>0</v>
      </c>
      <c r="D4" s="3" t="s">
        <v>4</v>
      </c>
    </row>
    <row r="5" spans="1:5" ht="16.8" x14ac:dyDescent="0.3">
      <c r="A5" s="4" t="s">
        <v>20</v>
      </c>
      <c r="D5" s="27" t="s">
        <v>36</v>
      </c>
    </row>
    <row r="6" spans="1:5" ht="16.8" x14ac:dyDescent="0.3">
      <c r="A6" s="5" t="s">
        <v>21</v>
      </c>
      <c r="D6" s="27"/>
    </row>
    <row r="7" spans="1:5" x14ac:dyDescent="0.3">
      <c r="A7" s="2" t="s">
        <v>1</v>
      </c>
      <c r="D7" s="27"/>
    </row>
    <row r="8" spans="1:5" x14ac:dyDescent="0.3">
      <c r="A8" s="1" t="s">
        <v>2</v>
      </c>
    </row>
    <row r="9" spans="1:5" x14ac:dyDescent="0.3">
      <c r="A9" s="1" t="s">
        <v>3</v>
      </c>
      <c r="D9" s="27"/>
    </row>
    <row r="10" spans="1:5" x14ac:dyDescent="0.3">
      <c r="D10" s="27"/>
    </row>
    <row r="11" spans="1:5" ht="42.75" customHeight="1" x14ac:dyDescent="0.3">
      <c r="A11" s="28" t="s">
        <v>23</v>
      </c>
      <c r="B11" s="29"/>
      <c r="C11" s="29"/>
      <c r="D11" s="29"/>
      <c r="E11" s="30"/>
    </row>
    <row r="12" spans="1:5" ht="18" thickBot="1" x14ac:dyDescent="0.35">
      <c r="A12" s="39" t="s">
        <v>5</v>
      </c>
      <c r="B12" s="39"/>
      <c r="C12" s="39"/>
      <c r="D12" s="39"/>
      <c r="E12" s="39"/>
    </row>
    <row r="13" spans="1:5" ht="15" thickBot="1" x14ac:dyDescent="0.35">
      <c r="A13" s="8" t="s">
        <v>6</v>
      </c>
      <c r="B13" s="9" t="s">
        <v>7</v>
      </c>
      <c r="C13" s="9" t="s">
        <v>8</v>
      </c>
      <c r="D13" s="9" t="s">
        <v>9</v>
      </c>
      <c r="E13" s="17" t="s">
        <v>10</v>
      </c>
    </row>
    <row r="14" spans="1:5" ht="15" thickBot="1" x14ac:dyDescent="0.35">
      <c r="A14" s="10" t="s">
        <v>37</v>
      </c>
      <c r="B14" s="11" t="s">
        <v>11</v>
      </c>
      <c r="C14" s="11">
        <v>4</v>
      </c>
      <c r="D14" s="14">
        <v>32</v>
      </c>
      <c r="E14" s="18">
        <f>C14*D14</f>
        <v>128</v>
      </c>
    </row>
    <row r="15" spans="1:5" ht="15" thickBot="1" x14ac:dyDescent="0.35">
      <c r="A15" s="24" t="s">
        <v>38</v>
      </c>
      <c r="B15" s="11" t="s">
        <v>11</v>
      </c>
      <c r="C15" s="11">
        <v>4</v>
      </c>
      <c r="D15" s="45">
        <v>14.2</v>
      </c>
      <c r="E15" s="18">
        <f>C15*D15</f>
        <v>56.8</v>
      </c>
    </row>
    <row r="16" spans="1:5" ht="15" thickBot="1" x14ac:dyDescent="0.35">
      <c r="A16" s="40" t="s">
        <v>16</v>
      </c>
      <c r="B16" s="41"/>
      <c r="C16" s="41"/>
      <c r="D16" s="41"/>
      <c r="E16" s="20">
        <f>SUM(E14:E15)</f>
        <v>184.8</v>
      </c>
    </row>
    <row r="18" spans="1:5" ht="18" thickBot="1" x14ac:dyDescent="0.35">
      <c r="A18" s="6" t="s">
        <v>22</v>
      </c>
    </row>
    <row r="19" spans="1:5" ht="15" thickBot="1" x14ac:dyDescent="0.35">
      <c r="A19" s="8" t="s">
        <v>6</v>
      </c>
      <c r="B19" s="9" t="s">
        <v>7</v>
      </c>
      <c r="C19" s="9" t="s">
        <v>8</v>
      </c>
      <c r="D19" s="23" t="s">
        <v>9</v>
      </c>
      <c r="E19" s="21" t="s">
        <v>10</v>
      </c>
    </row>
    <row r="20" spans="1:5" ht="15" thickBot="1" x14ac:dyDescent="0.35">
      <c r="A20" s="10" t="s">
        <v>33</v>
      </c>
      <c r="B20" s="11" t="s">
        <v>11</v>
      </c>
      <c r="C20" s="11">
        <v>4</v>
      </c>
      <c r="D20" s="25">
        <v>11</v>
      </c>
      <c r="E20" s="20">
        <f>C20*D20</f>
        <v>44</v>
      </c>
    </row>
    <row r="21" spans="1:5" ht="15" thickBot="1" x14ac:dyDescent="0.35">
      <c r="A21" s="24" t="s">
        <v>34</v>
      </c>
      <c r="B21" s="26" t="s">
        <v>35</v>
      </c>
      <c r="C21" s="11">
        <v>1</v>
      </c>
      <c r="D21" s="25">
        <v>0.5</v>
      </c>
      <c r="E21" s="20">
        <f>C21*D21</f>
        <v>0.5</v>
      </c>
    </row>
    <row r="22" spans="1:5" ht="15" thickBot="1" x14ac:dyDescent="0.35">
      <c r="A22" s="40" t="s">
        <v>16</v>
      </c>
      <c r="B22" s="41"/>
      <c r="C22" s="41"/>
      <c r="D22" s="42"/>
      <c r="E22" s="22">
        <f>SUM(E20:E21)</f>
        <v>44.5</v>
      </c>
    </row>
    <row r="23" spans="1:5" x14ac:dyDescent="0.3">
      <c r="A23" s="15"/>
      <c r="B23" s="15"/>
      <c r="C23" s="15"/>
      <c r="D23" s="15"/>
      <c r="E23" s="16"/>
    </row>
    <row r="24" spans="1:5" ht="18" thickBot="1" x14ac:dyDescent="0.35">
      <c r="A24" s="6" t="s">
        <v>12</v>
      </c>
    </row>
    <row r="25" spans="1:5" x14ac:dyDescent="0.3">
      <c r="A25" s="43" t="s">
        <v>16</v>
      </c>
      <c r="B25" s="44"/>
      <c r="C25" s="44"/>
      <c r="D25" s="44"/>
      <c r="E25" s="18">
        <f>E22+E16</f>
        <v>229.3</v>
      </c>
    </row>
    <row r="26" spans="1:5" ht="15" thickBot="1" x14ac:dyDescent="0.35">
      <c r="A26" s="34" t="s">
        <v>17</v>
      </c>
      <c r="B26" s="35"/>
      <c r="C26" s="35"/>
      <c r="D26" s="35"/>
      <c r="E26" s="19">
        <f>E25*1.2-E25</f>
        <v>45.860000000000014</v>
      </c>
    </row>
    <row r="27" spans="1:5" ht="15" thickBot="1" x14ac:dyDescent="0.35"/>
    <row r="28" spans="1:5" ht="15.6" thickTop="1" thickBot="1" x14ac:dyDescent="0.35">
      <c r="A28" s="36" t="s">
        <v>13</v>
      </c>
      <c r="B28" s="37"/>
      <c r="C28" s="37"/>
      <c r="D28" s="38"/>
      <c r="E28" s="12">
        <f>SUM(E25:E26)</f>
        <v>275.16000000000003</v>
      </c>
    </row>
    <row r="29" spans="1:5" x14ac:dyDescent="0.3">
      <c r="A29" s="7" t="s">
        <v>14</v>
      </c>
    </row>
    <row r="30" spans="1:5" x14ac:dyDescent="0.3">
      <c r="A30" s="7"/>
    </row>
    <row r="31" spans="1:5" x14ac:dyDescent="0.3">
      <c r="A31" s="7"/>
    </row>
    <row r="32" spans="1:5" x14ac:dyDescent="0.3">
      <c r="A32" s="7"/>
    </row>
    <row r="35" spans="1:5" x14ac:dyDescent="0.3">
      <c r="E35" s="13">
        <v>44021</v>
      </c>
    </row>
    <row r="36" spans="1:5" x14ac:dyDescent="0.3">
      <c r="A36" t="s">
        <v>15</v>
      </c>
    </row>
    <row r="39" spans="1:5" x14ac:dyDescent="0.3">
      <c r="A39" t="s">
        <v>18</v>
      </c>
    </row>
    <row r="40" spans="1:5" x14ac:dyDescent="0.3">
      <c r="A40" s="31" t="s">
        <v>24</v>
      </c>
      <c r="B40" s="31"/>
      <c r="C40" s="31"/>
      <c r="D40" s="31"/>
      <c r="E40" s="31"/>
    </row>
    <row r="41" spans="1:5" x14ac:dyDescent="0.3">
      <c r="A41" s="32" t="s">
        <v>25</v>
      </c>
      <c r="B41" s="32"/>
      <c r="C41" s="32"/>
      <c r="D41" s="32"/>
      <c r="E41" s="32"/>
    </row>
    <row r="42" spans="1:5" x14ac:dyDescent="0.3">
      <c r="A42" s="32" t="s">
        <v>26</v>
      </c>
      <c r="B42" s="32"/>
      <c r="C42" s="32"/>
      <c r="D42" s="32"/>
      <c r="E42" s="32"/>
    </row>
    <row r="43" spans="1:5" x14ac:dyDescent="0.3">
      <c r="A43" s="33" t="s">
        <v>32</v>
      </c>
      <c r="B43" s="33"/>
      <c r="C43" s="33"/>
      <c r="D43" s="33"/>
      <c r="E43" s="33"/>
    </row>
    <row r="44" spans="1:5" x14ac:dyDescent="0.3">
      <c r="A44" s="32" t="s">
        <v>30</v>
      </c>
      <c r="B44" s="32"/>
      <c r="C44" s="32"/>
      <c r="D44" s="32"/>
      <c r="E44" s="32"/>
    </row>
    <row r="45" spans="1:5" x14ac:dyDescent="0.3">
      <c r="A45" s="33" t="s">
        <v>31</v>
      </c>
      <c r="B45" s="33"/>
      <c r="C45" s="33"/>
      <c r="D45" s="33"/>
      <c r="E45" s="33"/>
    </row>
    <row r="46" spans="1:5" x14ac:dyDescent="0.3">
      <c r="A46" t="s">
        <v>27</v>
      </c>
    </row>
    <row r="47" spans="1:5" x14ac:dyDescent="0.3">
      <c r="A47" t="s">
        <v>28</v>
      </c>
    </row>
    <row r="48" spans="1:5" x14ac:dyDescent="0.3">
      <c r="A48" t="s">
        <v>29</v>
      </c>
    </row>
    <row r="49" spans="1:5" x14ac:dyDescent="0.3">
      <c r="A49" s="32" t="s">
        <v>19</v>
      </c>
      <c r="B49" s="32"/>
      <c r="C49" s="32"/>
      <c r="D49" s="32"/>
      <c r="E49" s="32"/>
    </row>
  </sheetData>
  <mergeCells count="14">
    <mergeCell ref="A49:E49"/>
    <mergeCell ref="A26:D26"/>
    <mergeCell ref="A28:D28"/>
    <mergeCell ref="A12:E12"/>
    <mergeCell ref="A16:D16"/>
    <mergeCell ref="A22:D22"/>
    <mergeCell ref="A25:D25"/>
    <mergeCell ref="A45:E45"/>
    <mergeCell ref="A11:E11"/>
    <mergeCell ref="A40:E40"/>
    <mergeCell ref="A41:E41"/>
    <mergeCell ref="A42:E42"/>
    <mergeCell ref="A44:E44"/>
    <mergeCell ref="A43:E4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LinksUpToDate>false</LinksUpToDate>
  <SharedDoc>false</SharedDoc>
  <HyperlinksChanged>false</HyperlinksChanged>
</Properties>
</file>